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11760"/>
  </bookViews>
  <sheets>
    <sheet name="Data entry sheet" sheetId="5" r:id="rId1"/>
    <sheet name="Calculation sheet" sheetId="1" r:id="rId2"/>
    <sheet name="Vehicle  usage graph" sheetId="4" r:id="rId3"/>
  </sheets>
  <calcPr calcId="145621"/>
</workbook>
</file>

<file path=xl/calcChain.xml><?xml version="1.0" encoding="utf-8"?>
<calcChain xmlns="http://schemas.openxmlformats.org/spreadsheetml/2006/main">
  <c r="A1" i="1" l="1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B5" i="1"/>
  <c r="B4" i="1"/>
  <c r="B3" i="1"/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E9" i="5"/>
  <c r="C16" i="1" l="1"/>
  <c r="E16" i="1" s="1"/>
  <c r="E40" i="1"/>
  <c r="C40" i="1"/>
  <c r="C17" i="1"/>
  <c r="E17" i="1" s="1"/>
  <c r="C18" i="1"/>
  <c r="E18" i="1" s="1"/>
  <c r="E42" i="1"/>
  <c r="C42" i="1"/>
  <c r="E43" i="1"/>
  <c r="C43" i="1"/>
  <c r="E44" i="1"/>
  <c r="C44" i="1"/>
  <c r="E45" i="1"/>
  <c r="C45" i="1"/>
  <c r="E46" i="1"/>
  <c r="C46" i="1"/>
  <c r="E23" i="1"/>
  <c r="C23" i="1"/>
  <c r="C48" i="1"/>
  <c r="E48" i="1"/>
  <c r="C49" i="1"/>
  <c r="E49" i="1"/>
  <c r="C50" i="1"/>
  <c r="E50" i="1"/>
  <c r="C27" i="1"/>
  <c r="E27" i="1"/>
  <c r="E28" i="1"/>
  <c r="C28" i="1"/>
  <c r="E52" i="1"/>
  <c r="C52" i="1"/>
  <c r="E53" i="1"/>
  <c r="C53" i="1"/>
  <c r="E30" i="1"/>
  <c r="C30" i="1"/>
  <c r="E54" i="1"/>
  <c r="C54" i="1"/>
  <c r="E31" i="1"/>
  <c r="C31" i="1"/>
  <c r="E56" i="1"/>
  <c r="C56" i="1"/>
  <c r="C9" i="1"/>
  <c r="E9" i="1" s="1"/>
  <c r="E34" i="1"/>
  <c r="C34" i="1"/>
  <c r="C11" i="1"/>
  <c r="E11" i="1" s="1"/>
  <c r="E59" i="1"/>
  <c r="C59" i="1"/>
  <c r="E41" i="1"/>
  <c r="C41" i="1"/>
  <c r="C19" i="1"/>
  <c r="E19" i="1" s="1"/>
  <c r="E20" i="1"/>
  <c r="C20" i="1"/>
  <c r="E21" i="1"/>
  <c r="C21" i="1"/>
  <c r="E22" i="1"/>
  <c r="C22" i="1"/>
  <c r="E47" i="1"/>
  <c r="C47" i="1"/>
  <c r="C24" i="1"/>
  <c r="E24" i="1"/>
  <c r="C25" i="1"/>
  <c r="E25" i="1"/>
  <c r="C26" i="1"/>
  <c r="E26" i="1"/>
  <c r="C51" i="1"/>
  <c r="E51" i="1"/>
  <c r="E29" i="1"/>
  <c r="C29" i="1"/>
  <c r="E55" i="1"/>
  <c r="C55" i="1"/>
  <c r="E32" i="1"/>
  <c r="C32" i="1"/>
  <c r="E33" i="1"/>
  <c r="C33" i="1"/>
  <c r="E57" i="1"/>
  <c r="C57" i="1"/>
  <c r="C10" i="1"/>
  <c r="E10" i="1" s="1"/>
  <c r="E58" i="1"/>
  <c r="C58" i="1"/>
  <c r="E35" i="1"/>
  <c r="C35" i="1"/>
  <c r="C12" i="1"/>
  <c r="E12" i="1" s="1"/>
  <c r="E36" i="1"/>
  <c r="C36" i="1"/>
  <c r="E60" i="1"/>
  <c r="C60" i="1"/>
  <c r="C13" i="1"/>
  <c r="E13" i="1" s="1"/>
  <c r="E37" i="1"/>
  <c r="C37" i="1"/>
  <c r="C14" i="1"/>
  <c r="E14" i="1" s="1"/>
  <c r="E38" i="1"/>
  <c r="C38" i="1"/>
  <c r="C15" i="1"/>
  <c r="E15" i="1" s="1"/>
  <c r="E39" i="1"/>
  <c r="C39" i="1"/>
</calcChain>
</file>

<file path=xl/sharedStrings.xml><?xml version="1.0" encoding="utf-8"?>
<sst xmlns="http://schemas.openxmlformats.org/spreadsheetml/2006/main" count="17" uniqueCount="14">
  <si>
    <t>Farm:</t>
  </si>
  <si>
    <t>Meter Location:</t>
  </si>
  <si>
    <t>Date</t>
  </si>
  <si>
    <t>Year:</t>
  </si>
  <si>
    <t>Vehicle Fuel record</t>
  </si>
  <si>
    <t>Vehicle:</t>
  </si>
  <si>
    <t>Fuel added</t>
  </si>
  <si>
    <t>Hours run meter
reading</t>
  </si>
  <si>
    <t>Tasks undertaken since last fill</t>
  </si>
  <si>
    <t>Fuel added (l)</t>
  </si>
  <si>
    <t>Last tankful
(hours run)</t>
  </si>
  <si>
    <t>Last tankful(litre/hour)</t>
  </si>
  <si>
    <t>Fill no.</t>
  </si>
  <si>
    <t>Fill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</si>
</sst>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0.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1" fontId="0" fillId="0" borderId="0" xfId="0" applyNumberFormat="1"/>
    <xf numFmtId="1" fontId="0" fillId="0" borderId="0" xfId="0" applyNumberFormat="1" applyAlignment="1">
      <alignment wrapText="1"/>
    </xf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1" fontId="0" fillId="0" borderId="0" xfId="0" applyNumberFormat="1" applyFill="1"/>
    <xf numFmtId="0" fontId="0" fillId="0" borderId="1" xfId="0" applyBorder="1"/>
    <xf numFmtId="0" fontId="1" fillId="0" borderId="9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0" fontId="1" fillId="0" borderId="9" xfId="0" applyFont="1" applyBorder="1" applyAlignment="1">
      <alignment wrapText="1"/>
    </xf>
    <xf numFmtId="164" fontId="0" fillId="0" borderId="0" xfId="0" applyNumberFormat="1"/>
    <xf numFmtId="2" fontId="0" fillId="0" borderId="0" xfId="0" applyNumberFormat="1"/>
    <xf numFmtId="166" fontId="0" fillId="0" borderId="12" xfId="0" applyNumberFormat="1" applyBorder="1"/>
    <xf numFmtId="1" fontId="0" fillId="3" borderId="0" xfId="0" applyNumberFormat="1" applyFill="1"/>
    <xf numFmtId="0" fontId="1" fillId="0" borderId="4" xfId="0" applyFont="1" applyBorder="1"/>
    <xf numFmtId="0" fontId="1" fillId="0" borderId="4" xfId="0" applyFont="1" applyBorder="1" applyAlignment="1"/>
    <xf numFmtId="0" fontId="3" fillId="2" borderId="14" xfId="0" applyFont="1" applyFill="1" applyBorder="1"/>
    <xf numFmtId="0" fontId="3" fillId="0" borderId="14" xfId="0" applyFont="1" applyBorder="1"/>
    <xf numFmtId="0" fontId="3" fillId="0" borderId="15" xfId="0" applyFont="1" applyBorder="1"/>
    <xf numFmtId="14" fontId="0" fillId="0" borderId="12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6" fontId="0" fillId="0" borderId="13" xfId="0" applyNumberFormat="1" applyBorder="1"/>
    <xf numFmtId="0" fontId="0" fillId="0" borderId="13" xfId="0" applyBorder="1"/>
    <xf numFmtId="0" fontId="1" fillId="0" borderId="4" xfId="0" applyFont="1" applyBorder="1" applyAlignment="1">
      <alignment horizontal="left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Vehicle Fuel Usage</a:t>
            </a:r>
          </a:p>
        </c:rich>
      </c:tx>
      <c:layout>
        <c:manualLayout>
          <c:xMode val="edge"/>
          <c:yMode val="edge"/>
          <c:x val="0.43937527675867544"/>
          <c:y val="1.2528882609467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'Calculation sheet'!$E$9:$E$60</c:f>
              <c:numCache>
                <c:formatCode>0.00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2"/>
        <c:axId val="109820928"/>
        <c:axId val="109823104"/>
      </c:barChart>
      <c:catAx>
        <c:axId val="10982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Fill No. (Fuel usage refers to tankfull prior to fill date)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09823104"/>
        <c:crosses val="autoZero"/>
        <c:auto val="1"/>
        <c:lblAlgn val="ctr"/>
        <c:lblOffset val="100"/>
        <c:noMultiLvlLbl val="1"/>
      </c:catAx>
      <c:valAx>
        <c:axId val="109823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Litres/hour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0982092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3552825</xdr:colOff>
      <xdr:row>59</xdr:row>
      <xdr:rowOff>38100</xdr:rowOff>
    </xdr:from>
    <xdr:to>
      <xdr:col>4</xdr:col>
      <xdr:colOff>4133850</xdr:colOff>
      <xdr:row>63</xdr:row>
      <xdr:rowOff>148819</xdr:rowOff>
    </xdr:to>
    <xdr:pic>
      <xdr:nvPicPr>
        <xdr:cNvPr id="2" name="Picture 5" descr="SAC CONSULTING logo RGB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0887075"/>
          <a:ext cx="581025" cy="834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2886075</xdr:colOff>
      <xdr:row>0</xdr:row>
      <xdr:rowOff>95250</xdr:rowOff>
    </xdr:from>
    <xdr:to>
      <xdr:col>4</xdr:col>
      <xdr:colOff>4657725</xdr:colOff>
      <xdr:row>5</xdr:row>
      <xdr:rowOff>95250</xdr:rowOff>
    </xdr:to>
    <xdr:pic>
      <xdr:nvPicPr>
        <xdr:cNvPr id="3" name="Picture 2" descr="FFBC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95250"/>
          <a:ext cx="1771650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4133850</xdr:colOff>
      <xdr:row>59</xdr:row>
      <xdr:rowOff>19348</xdr:rowOff>
    </xdr:from>
    <xdr:to>
      <xdr:col>5</xdr:col>
      <xdr:colOff>190501</xdr:colOff>
      <xdr:row>63</xdr:row>
      <xdr:rowOff>171253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4650" y="10868323"/>
          <a:ext cx="866776" cy="875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0.77475</cdr:x>
      <cdr:y>0.02761</cdr:y>
    </cdr:from>
    <cdr:to>
      <cdr:x>0.97536</cdr:x>
      <cdr:y>0.22964</cdr:y>
    </cdr:to>
    <cdr:pic>
      <cdr:nvPicPr>
        <cdr:cNvPr id="2" name="Picture 1" descr="FFBCLogo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10165" y="167910"/>
          <a:ext cx="1866900" cy="1228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E13" sqref="E13"/>
    </sheetView>
  </sheetViews>
  <sheetFormatPr defaultRowHeight="14.25" x14ac:dyDescent="0.2"/>
  <cols>
    <col min="1" max="1" width="7.875" customWidth="1"/>
    <col min="2" max="2" width="14.5" customWidth="1"/>
    <col min="3" max="3" width="13.625" customWidth="1"/>
    <col min="4" max="4" width="16.375" customWidth="1"/>
    <col min="5" max="5" width="63.125" customWidth="1"/>
    <col min="6" max="6" width="15" style="5" customWidth="1"/>
    <col min="7" max="7" width="8.125" customWidth="1"/>
    <col min="8" max="8" width="14.125" customWidth="1"/>
  </cols>
  <sheetData>
    <row r="1" spans="1:15" ht="23.25" customHeight="1" x14ac:dyDescent="0.2">
      <c r="A1" s="39" t="s">
        <v>4</v>
      </c>
      <c r="B1" s="40"/>
      <c r="C1" s="40"/>
      <c r="D1" s="40"/>
      <c r="E1" s="9"/>
    </row>
    <row r="2" spans="1:15" ht="14.25" customHeight="1" x14ac:dyDescent="0.2">
      <c r="A2" s="41"/>
      <c r="B2" s="42"/>
      <c r="C2" s="42"/>
      <c r="D2" s="42"/>
      <c r="E2" s="12"/>
    </row>
    <row r="3" spans="1:15" ht="14.25" customHeight="1" x14ac:dyDescent="0.25">
      <c r="A3" s="29" t="s">
        <v>0</v>
      </c>
      <c r="B3" s="43"/>
      <c r="C3" s="43"/>
      <c r="D3" s="43"/>
      <c r="E3" s="12"/>
    </row>
    <row r="4" spans="1:15" ht="14.25" customHeight="1" x14ac:dyDescent="0.25">
      <c r="A4" s="38" t="s">
        <v>5</v>
      </c>
      <c r="B4" s="44"/>
      <c r="C4" s="44"/>
      <c r="D4" s="44"/>
      <c r="E4" s="12"/>
    </row>
    <row r="5" spans="1:15" ht="14.25" customHeight="1" x14ac:dyDescent="0.25">
      <c r="A5" s="28" t="s">
        <v>3</v>
      </c>
      <c r="B5" s="45"/>
      <c r="C5" s="45"/>
      <c r="D5" s="45"/>
      <c r="E5" s="12"/>
    </row>
    <row r="6" spans="1:15" x14ac:dyDescent="0.2">
      <c r="A6" s="10"/>
      <c r="B6" s="11"/>
      <c r="C6" s="11"/>
      <c r="D6" s="11"/>
      <c r="E6" s="12"/>
    </row>
    <row r="7" spans="1:15" ht="30" x14ac:dyDescent="0.25">
      <c r="A7" s="21" t="s">
        <v>13</v>
      </c>
      <c r="B7" s="19" t="s">
        <v>2</v>
      </c>
      <c r="C7" s="19" t="s">
        <v>9</v>
      </c>
      <c r="D7" s="23" t="s">
        <v>7</v>
      </c>
      <c r="E7" s="20" t="s">
        <v>8</v>
      </c>
      <c r="F7" s="6"/>
      <c r="G7" s="3"/>
      <c r="H7" s="3"/>
    </row>
    <row r="8" spans="1:15" ht="15" customHeight="1" x14ac:dyDescent="0.2">
      <c r="A8" s="30">
        <v>1</v>
      </c>
      <c r="B8" s="33"/>
      <c r="C8" s="26"/>
      <c r="D8" s="22"/>
      <c r="E8" s="16"/>
      <c r="F8" s="17"/>
      <c r="G8" s="7"/>
      <c r="H8" s="7"/>
      <c r="N8" s="7"/>
      <c r="O8" s="7"/>
    </row>
    <row r="9" spans="1:15" x14ac:dyDescent="0.2">
      <c r="A9" s="31">
        <f>A8+1</f>
        <v>2</v>
      </c>
      <c r="B9" s="34"/>
      <c r="C9" s="26"/>
      <c r="D9" s="22"/>
      <c r="E9" s="12" t="str">
        <f>IF(F9&gt;0,M9," ")</f>
        <v xml:space="preserve"> </v>
      </c>
    </row>
    <row r="10" spans="1:15" x14ac:dyDescent="0.2">
      <c r="A10" s="31">
        <f t="shared" ref="A10:A59" si="0">A9+1</f>
        <v>3</v>
      </c>
      <c r="B10" s="34"/>
      <c r="C10" s="26"/>
      <c r="D10" s="22"/>
      <c r="E10" s="12"/>
    </row>
    <row r="11" spans="1:15" x14ac:dyDescent="0.2">
      <c r="A11" s="31">
        <f t="shared" si="0"/>
        <v>4</v>
      </c>
      <c r="B11" s="34"/>
      <c r="C11" s="26"/>
      <c r="D11" s="22"/>
      <c r="E11" s="12"/>
    </row>
    <row r="12" spans="1:15" x14ac:dyDescent="0.2">
      <c r="A12" s="31">
        <f t="shared" si="0"/>
        <v>5</v>
      </c>
      <c r="B12" s="34"/>
      <c r="C12" s="26"/>
      <c r="D12" s="22"/>
      <c r="E12" s="12"/>
    </row>
    <row r="13" spans="1:15" x14ac:dyDescent="0.2">
      <c r="A13" s="31">
        <f t="shared" si="0"/>
        <v>6</v>
      </c>
      <c r="B13" s="34"/>
      <c r="C13" s="26"/>
      <c r="D13" s="22"/>
      <c r="E13" s="12"/>
    </row>
    <row r="14" spans="1:15" x14ac:dyDescent="0.2">
      <c r="A14" s="31">
        <f t="shared" si="0"/>
        <v>7</v>
      </c>
      <c r="B14" s="34"/>
      <c r="C14" s="26"/>
      <c r="D14" s="22"/>
      <c r="E14" s="12"/>
    </row>
    <row r="15" spans="1:15" x14ac:dyDescent="0.2">
      <c r="A15" s="31">
        <f t="shared" si="0"/>
        <v>8</v>
      </c>
      <c r="B15" s="34"/>
      <c r="C15" s="26"/>
      <c r="D15" s="22"/>
      <c r="E15" s="12"/>
    </row>
    <row r="16" spans="1:15" x14ac:dyDescent="0.2">
      <c r="A16" s="31">
        <f t="shared" si="0"/>
        <v>9</v>
      </c>
      <c r="B16" s="34"/>
      <c r="C16" s="26"/>
      <c r="D16" s="22"/>
      <c r="E16" s="12"/>
    </row>
    <row r="17" spans="1:5" x14ac:dyDescent="0.2">
      <c r="A17" s="31">
        <f t="shared" si="0"/>
        <v>10</v>
      </c>
      <c r="B17" s="34"/>
      <c r="C17" s="26"/>
      <c r="D17" s="22"/>
      <c r="E17" s="12"/>
    </row>
    <row r="18" spans="1:5" x14ac:dyDescent="0.2">
      <c r="A18" s="31">
        <f t="shared" si="0"/>
        <v>11</v>
      </c>
      <c r="B18" s="34"/>
      <c r="C18" s="26"/>
      <c r="D18" s="22"/>
      <c r="E18" s="12"/>
    </row>
    <row r="19" spans="1:5" x14ac:dyDescent="0.2">
      <c r="A19" s="31">
        <f t="shared" si="0"/>
        <v>12</v>
      </c>
      <c r="B19" s="34"/>
      <c r="C19" s="26"/>
      <c r="D19" s="22"/>
      <c r="E19" s="12"/>
    </row>
    <row r="20" spans="1:5" x14ac:dyDescent="0.2">
      <c r="A20" s="31">
        <f t="shared" si="0"/>
        <v>13</v>
      </c>
      <c r="B20" s="34"/>
      <c r="C20" s="26"/>
      <c r="D20" s="22"/>
      <c r="E20" s="12"/>
    </row>
    <row r="21" spans="1:5" x14ac:dyDescent="0.2">
      <c r="A21" s="31">
        <f t="shared" si="0"/>
        <v>14</v>
      </c>
      <c r="B21" s="34"/>
      <c r="C21" s="26"/>
      <c r="D21" s="22"/>
      <c r="E21" s="12"/>
    </row>
    <row r="22" spans="1:5" x14ac:dyDescent="0.2">
      <c r="A22" s="31">
        <f t="shared" si="0"/>
        <v>15</v>
      </c>
      <c r="B22" s="34"/>
      <c r="C22" s="26"/>
      <c r="D22" s="22"/>
      <c r="E22" s="12"/>
    </row>
    <row r="23" spans="1:5" x14ac:dyDescent="0.2">
      <c r="A23" s="31">
        <f t="shared" si="0"/>
        <v>16</v>
      </c>
      <c r="B23" s="34"/>
      <c r="C23" s="26"/>
      <c r="D23" s="22"/>
      <c r="E23" s="12"/>
    </row>
    <row r="24" spans="1:5" x14ac:dyDescent="0.2">
      <c r="A24" s="31">
        <f t="shared" si="0"/>
        <v>17</v>
      </c>
      <c r="B24" s="34"/>
      <c r="C24" s="26"/>
      <c r="D24" s="22"/>
      <c r="E24" s="12"/>
    </row>
    <row r="25" spans="1:5" x14ac:dyDescent="0.2">
      <c r="A25" s="31">
        <f t="shared" si="0"/>
        <v>18</v>
      </c>
      <c r="B25" s="34"/>
      <c r="C25" s="26"/>
      <c r="D25" s="22"/>
      <c r="E25" s="12"/>
    </row>
    <row r="26" spans="1:5" x14ac:dyDescent="0.2">
      <c r="A26" s="31">
        <f t="shared" si="0"/>
        <v>19</v>
      </c>
      <c r="B26" s="34"/>
      <c r="C26" s="26"/>
      <c r="D26" s="22"/>
      <c r="E26" s="12"/>
    </row>
    <row r="27" spans="1:5" x14ac:dyDescent="0.2">
      <c r="A27" s="31">
        <f t="shared" si="0"/>
        <v>20</v>
      </c>
      <c r="B27" s="34"/>
      <c r="C27" s="26"/>
      <c r="D27" s="22"/>
      <c r="E27" s="12"/>
    </row>
    <row r="28" spans="1:5" x14ac:dyDescent="0.2">
      <c r="A28" s="31">
        <f t="shared" si="0"/>
        <v>21</v>
      </c>
      <c r="B28" s="34"/>
      <c r="C28" s="26"/>
      <c r="D28" s="22"/>
      <c r="E28" s="12"/>
    </row>
    <row r="29" spans="1:5" x14ac:dyDescent="0.2">
      <c r="A29" s="31">
        <f t="shared" si="0"/>
        <v>22</v>
      </c>
      <c r="B29" s="34"/>
      <c r="C29" s="26"/>
      <c r="D29" s="22"/>
      <c r="E29" s="12"/>
    </row>
    <row r="30" spans="1:5" x14ac:dyDescent="0.2">
      <c r="A30" s="31">
        <f t="shared" si="0"/>
        <v>23</v>
      </c>
      <c r="B30" s="34"/>
      <c r="C30" s="26"/>
      <c r="D30" s="22"/>
      <c r="E30" s="12"/>
    </row>
    <row r="31" spans="1:5" x14ac:dyDescent="0.2">
      <c r="A31" s="31">
        <f t="shared" si="0"/>
        <v>24</v>
      </c>
      <c r="B31" s="34"/>
      <c r="C31" s="26"/>
      <c r="D31" s="22"/>
      <c r="E31" s="12"/>
    </row>
    <row r="32" spans="1:5" x14ac:dyDescent="0.2">
      <c r="A32" s="31">
        <f t="shared" si="0"/>
        <v>25</v>
      </c>
      <c r="B32" s="34"/>
      <c r="C32" s="26"/>
      <c r="D32" s="22"/>
      <c r="E32" s="12"/>
    </row>
    <row r="33" spans="1:5" x14ac:dyDescent="0.2">
      <c r="A33" s="31">
        <f t="shared" si="0"/>
        <v>26</v>
      </c>
      <c r="B33" s="34"/>
      <c r="C33" s="26"/>
      <c r="D33" s="22"/>
      <c r="E33" s="12"/>
    </row>
    <row r="34" spans="1:5" x14ac:dyDescent="0.2">
      <c r="A34" s="31">
        <f t="shared" si="0"/>
        <v>27</v>
      </c>
      <c r="B34" s="34"/>
      <c r="C34" s="26"/>
      <c r="D34" s="22"/>
      <c r="E34" s="12"/>
    </row>
    <row r="35" spans="1:5" x14ac:dyDescent="0.2">
      <c r="A35" s="31">
        <f t="shared" si="0"/>
        <v>28</v>
      </c>
      <c r="B35" s="34"/>
      <c r="C35" s="26"/>
      <c r="D35" s="22"/>
      <c r="E35" s="12"/>
    </row>
    <row r="36" spans="1:5" x14ac:dyDescent="0.2">
      <c r="A36" s="31">
        <f t="shared" si="0"/>
        <v>29</v>
      </c>
      <c r="B36" s="34"/>
      <c r="C36" s="26"/>
      <c r="D36" s="22"/>
      <c r="E36" s="12"/>
    </row>
    <row r="37" spans="1:5" x14ac:dyDescent="0.2">
      <c r="A37" s="31">
        <f t="shared" si="0"/>
        <v>30</v>
      </c>
      <c r="B37" s="34"/>
      <c r="C37" s="26"/>
      <c r="D37" s="22"/>
      <c r="E37" s="12"/>
    </row>
    <row r="38" spans="1:5" x14ac:dyDescent="0.2">
      <c r="A38" s="31">
        <f t="shared" si="0"/>
        <v>31</v>
      </c>
      <c r="B38" s="34"/>
      <c r="C38" s="26"/>
      <c r="D38" s="22"/>
      <c r="E38" s="12"/>
    </row>
    <row r="39" spans="1:5" x14ac:dyDescent="0.2">
      <c r="A39" s="31">
        <f t="shared" si="0"/>
        <v>32</v>
      </c>
      <c r="B39" s="34"/>
      <c r="C39" s="26"/>
      <c r="D39" s="22"/>
      <c r="E39" s="12"/>
    </row>
    <row r="40" spans="1:5" x14ac:dyDescent="0.2">
      <c r="A40" s="31">
        <f t="shared" si="0"/>
        <v>33</v>
      </c>
      <c r="B40" s="34"/>
      <c r="C40" s="26"/>
      <c r="D40" s="22"/>
      <c r="E40" s="12"/>
    </row>
    <row r="41" spans="1:5" x14ac:dyDescent="0.2">
      <c r="A41" s="31">
        <f t="shared" si="0"/>
        <v>34</v>
      </c>
      <c r="B41" s="34"/>
      <c r="C41" s="26"/>
      <c r="D41" s="22"/>
      <c r="E41" s="12"/>
    </row>
    <row r="42" spans="1:5" x14ac:dyDescent="0.2">
      <c r="A42" s="31">
        <f t="shared" si="0"/>
        <v>35</v>
      </c>
      <c r="B42" s="34"/>
      <c r="C42" s="26"/>
      <c r="D42" s="22"/>
      <c r="E42" s="12"/>
    </row>
    <row r="43" spans="1:5" x14ac:dyDescent="0.2">
      <c r="A43" s="31">
        <f t="shared" si="0"/>
        <v>36</v>
      </c>
      <c r="B43" s="34"/>
      <c r="C43" s="26"/>
      <c r="D43" s="22"/>
      <c r="E43" s="12"/>
    </row>
    <row r="44" spans="1:5" x14ac:dyDescent="0.2">
      <c r="A44" s="31">
        <f t="shared" si="0"/>
        <v>37</v>
      </c>
      <c r="B44" s="34"/>
      <c r="C44" s="26"/>
      <c r="D44" s="22"/>
      <c r="E44" s="12"/>
    </row>
    <row r="45" spans="1:5" x14ac:dyDescent="0.2">
      <c r="A45" s="31">
        <f t="shared" si="0"/>
        <v>38</v>
      </c>
      <c r="B45" s="34"/>
      <c r="C45" s="26"/>
      <c r="D45" s="22"/>
      <c r="E45" s="12"/>
    </row>
    <row r="46" spans="1:5" x14ac:dyDescent="0.2">
      <c r="A46" s="31">
        <f t="shared" si="0"/>
        <v>39</v>
      </c>
      <c r="B46" s="34"/>
      <c r="C46" s="26"/>
      <c r="D46" s="22"/>
      <c r="E46" s="12"/>
    </row>
    <row r="47" spans="1:5" x14ac:dyDescent="0.2">
      <c r="A47" s="31">
        <f t="shared" si="0"/>
        <v>40</v>
      </c>
      <c r="B47" s="34"/>
      <c r="C47" s="26"/>
      <c r="D47" s="22"/>
      <c r="E47" s="12"/>
    </row>
    <row r="48" spans="1:5" x14ac:dyDescent="0.2">
      <c r="A48" s="31">
        <f t="shared" si="0"/>
        <v>41</v>
      </c>
      <c r="B48" s="34"/>
      <c r="C48" s="26"/>
      <c r="D48" s="22"/>
      <c r="E48" s="12"/>
    </row>
    <row r="49" spans="1:5" x14ac:dyDescent="0.2">
      <c r="A49" s="31">
        <f t="shared" si="0"/>
        <v>42</v>
      </c>
      <c r="B49" s="34"/>
      <c r="C49" s="26"/>
      <c r="D49" s="22"/>
      <c r="E49" s="12"/>
    </row>
    <row r="50" spans="1:5" x14ac:dyDescent="0.2">
      <c r="A50" s="31">
        <f t="shared" si="0"/>
        <v>43</v>
      </c>
      <c r="B50" s="34"/>
      <c r="C50" s="26"/>
      <c r="D50" s="22"/>
      <c r="E50" s="12"/>
    </row>
    <row r="51" spans="1:5" x14ac:dyDescent="0.2">
      <c r="A51" s="31">
        <f t="shared" si="0"/>
        <v>44</v>
      </c>
      <c r="B51" s="34"/>
      <c r="C51" s="26"/>
      <c r="D51" s="22"/>
      <c r="E51" s="12"/>
    </row>
    <row r="52" spans="1:5" x14ac:dyDescent="0.2">
      <c r="A52" s="31">
        <f t="shared" si="0"/>
        <v>45</v>
      </c>
      <c r="B52" s="34"/>
      <c r="C52" s="26"/>
      <c r="D52" s="22"/>
      <c r="E52" s="12"/>
    </row>
    <row r="53" spans="1:5" x14ac:dyDescent="0.2">
      <c r="A53" s="31">
        <f t="shared" si="0"/>
        <v>46</v>
      </c>
      <c r="B53" s="34"/>
      <c r="C53" s="26"/>
      <c r="D53" s="22"/>
      <c r="E53" s="12"/>
    </row>
    <row r="54" spans="1:5" x14ac:dyDescent="0.2">
      <c r="A54" s="31">
        <f t="shared" si="0"/>
        <v>47</v>
      </c>
      <c r="B54" s="34"/>
      <c r="C54" s="26"/>
      <c r="D54" s="22"/>
      <c r="E54" s="12"/>
    </row>
    <row r="55" spans="1:5" x14ac:dyDescent="0.2">
      <c r="A55" s="31">
        <f t="shared" si="0"/>
        <v>48</v>
      </c>
      <c r="B55" s="34"/>
      <c r="C55" s="26"/>
      <c r="D55" s="22"/>
      <c r="E55" s="12"/>
    </row>
    <row r="56" spans="1:5" x14ac:dyDescent="0.2">
      <c r="A56" s="31">
        <f t="shared" si="0"/>
        <v>49</v>
      </c>
      <c r="B56" s="34"/>
      <c r="C56" s="26"/>
      <c r="D56" s="22"/>
      <c r="E56" s="12"/>
    </row>
    <row r="57" spans="1:5" x14ac:dyDescent="0.2">
      <c r="A57" s="31">
        <f t="shared" si="0"/>
        <v>50</v>
      </c>
      <c r="B57" s="34"/>
      <c r="C57" s="26"/>
      <c r="D57" s="22"/>
      <c r="E57" s="12"/>
    </row>
    <row r="58" spans="1:5" x14ac:dyDescent="0.2">
      <c r="A58" s="31">
        <f t="shared" si="0"/>
        <v>51</v>
      </c>
      <c r="B58" s="34"/>
      <c r="C58" s="26"/>
      <c r="D58" s="22"/>
      <c r="E58" s="12"/>
    </row>
    <row r="59" spans="1:5" ht="15" thickBot="1" x14ac:dyDescent="0.25">
      <c r="A59" s="32">
        <f t="shared" si="0"/>
        <v>52</v>
      </c>
      <c r="B59" s="35"/>
      <c r="C59" s="36"/>
      <c r="D59" s="37"/>
      <c r="E59" s="15"/>
    </row>
    <row r="60" spans="1:5" x14ac:dyDescent="0.2">
      <c r="A60" s="18"/>
      <c r="B60" s="8"/>
      <c r="C60" s="8"/>
      <c r="D60" s="8"/>
      <c r="E60" s="9"/>
    </row>
    <row r="61" spans="1:5" x14ac:dyDescent="0.2">
      <c r="A61" s="10"/>
      <c r="B61" s="11"/>
      <c r="C61" s="11"/>
      <c r="D61" s="11"/>
      <c r="E61" s="12"/>
    </row>
    <row r="62" spans="1:5" x14ac:dyDescent="0.2">
      <c r="A62" s="10"/>
      <c r="B62" s="11"/>
      <c r="C62" s="11"/>
      <c r="D62" s="11"/>
      <c r="E62" s="12"/>
    </row>
    <row r="63" spans="1:5" x14ac:dyDescent="0.2">
      <c r="A63" s="10"/>
      <c r="B63" s="11"/>
      <c r="C63" s="11"/>
      <c r="D63" s="11"/>
      <c r="E63" s="12"/>
    </row>
    <row r="64" spans="1:5" ht="15" thickBot="1" x14ac:dyDescent="0.25">
      <c r="A64" s="13"/>
      <c r="B64" s="14"/>
      <c r="C64" s="14"/>
      <c r="D64" s="14"/>
      <c r="E64" s="15"/>
    </row>
  </sheetData>
  <mergeCells count="4">
    <mergeCell ref="A1:D2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O20" sqref="O20"/>
    </sheetView>
  </sheetViews>
  <sheetFormatPr defaultRowHeight="14.25" x14ac:dyDescent="0.2"/>
  <cols>
    <col min="1" max="1" width="17.875" customWidth="1"/>
    <col min="2" max="3" width="12.625" customWidth="1"/>
    <col min="4" max="4" width="14.125" customWidth="1"/>
    <col min="5" max="5" width="15.75" customWidth="1"/>
    <col min="7" max="7" width="15" style="5" customWidth="1"/>
    <col min="8" max="8" width="8.125" customWidth="1"/>
    <col min="9" max="9" width="14.125" customWidth="1"/>
    <col min="11" max="11" width="9" style="25"/>
  </cols>
  <sheetData>
    <row r="1" spans="1:16" ht="23.25" x14ac:dyDescent="0.35">
      <c r="A1" s="1" t="str">
        <f>'Data entry sheet'!A1:D2</f>
        <v>Vehicle Fuel record</v>
      </c>
    </row>
    <row r="3" spans="1:16" ht="15" x14ac:dyDescent="0.25">
      <c r="A3" s="2" t="s">
        <v>0</v>
      </c>
      <c r="B3">
        <f>'Data entry sheet'!B3:D3</f>
        <v>0</v>
      </c>
    </row>
    <row r="4" spans="1:16" ht="15" x14ac:dyDescent="0.25">
      <c r="A4" s="2" t="s">
        <v>1</v>
      </c>
      <c r="B4">
        <f>'Data entry sheet'!B4:D4</f>
        <v>0</v>
      </c>
    </row>
    <row r="5" spans="1:16" ht="15" x14ac:dyDescent="0.25">
      <c r="A5" s="2" t="s">
        <v>3</v>
      </c>
      <c r="B5">
        <f>'Data entry sheet'!B5:D5</f>
        <v>0</v>
      </c>
    </row>
    <row r="7" spans="1:16" ht="33" customHeight="1" x14ac:dyDescent="0.2">
      <c r="A7" t="s">
        <v>2</v>
      </c>
      <c r="B7" t="s">
        <v>6</v>
      </c>
      <c r="C7" s="3" t="s">
        <v>10</v>
      </c>
      <c r="D7" s="3" t="s">
        <v>12</v>
      </c>
      <c r="E7" s="3" t="s">
        <v>11</v>
      </c>
      <c r="G7" s="6"/>
      <c r="H7" s="3"/>
      <c r="I7" s="3"/>
    </row>
    <row r="8" spans="1:16" ht="15" customHeight="1" x14ac:dyDescent="0.2">
      <c r="A8" s="24" t="str">
        <f>IF('Data entry sheet'!B8=0," ",'Data entry sheet'!B8)</f>
        <v xml:space="preserve"> </v>
      </c>
      <c r="B8">
        <f>'Data entry sheet'!C8</f>
        <v>0</v>
      </c>
      <c r="C8" s="4"/>
      <c r="D8" s="4"/>
      <c r="E8" s="4"/>
      <c r="G8" s="27"/>
      <c r="H8" s="7"/>
      <c r="I8" s="7"/>
      <c r="O8" s="7"/>
      <c r="P8" s="7"/>
    </row>
    <row r="9" spans="1:16" x14ac:dyDescent="0.2">
      <c r="A9" s="24" t="e">
        <f>IF('Data entry sheet'!B9=0,A8+7,'Data entry sheet'!B9)</f>
        <v>#VALUE!</v>
      </c>
      <c r="B9">
        <f>'Data entry sheet'!C9</f>
        <v>0</v>
      </c>
      <c r="C9">
        <f>IF(B9&gt;0,'Data entry sheet'!D9-'Data entry sheet'!D8,0)</f>
        <v>0</v>
      </c>
      <c r="D9">
        <f>'Data entry sheet'!A8</f>
        <v>1</v>
      </c>
      <c r="E9" s="25">
        <f t="shared" ref="E9:E40" si="0">IF(B9&gt;0,C9/B9,0)</f>
        <v>0</v>
      </c>
    </row>
    <row r="10" spans="1:16" x14ac:dyDescent="0.2">
      <c r="A10" s="24" t="e">
        <f>IF('Data entry sheet'!B10=0,A9+7,'Data entry sheet'!B10)</f>
        <v>#VALUE!</v>
      </c>
      <c r="B10">
        <f>'Data entry sheet'!C10</f>
        <v>0</v>
      </c>
      <c r="C10">
        <f>IF(B10&gt;0,'Data entry sheet'!D10-'Data entry sheet'!D9,0)</f>
        <v>0</v>
      </c>
      <c r="D10">
        <f>'Data entry sheet'!A9</f>
        <v>2</v>
      </c>
      <c r="E10" s="25">
        <f t="shared" si="0"/>
        <v>0</v>
      </c>
    </row>
    <row r="11" spans="1:16" x14ac:dyDescent="0.2">
      <c r="A11" s="24" t="e">
        <f>IF('Data entry sheet'!B11=0,A10+7,'Data entry sheet'!B11)</f>
        <v>#VALUE!</v>
      </c>
      <c r="B11">
        <f>'Data entry sheet'!C11</f>
        <v>0</v>
      </c>
      <c r="C11">
        <f>IF(B11&gt;0,'Data entry sheet'!D11-'Data entry sheet'!D10,0)</f>
        <v>0</v>
      </c>
      <c r="D11">
        <f>'Data entry sheet'!A10</f>
        <v>3</v>
      </c>
      <c r="E11" s="25">
        <f t="shared" si="0"/>
        <v>0</v>
      </c>
    </row>
    <row r="12" spans="1:16" x14ac:dyDescent="0.2">
      <c r="A12" s="24" t="e">
        <f>IF('Data entry sheet'!B12=0,A11+7,'Data entry sheet'!B12)</f>
        <v>#VALUE!</v>
      </c>
      <c r="B12">
        <f>'Data entry sheet'!C12</f>
        <v>0</v>
      </c>
      <c r="C12">
        <f>IF(B12&gt;0,'Data entry sheet'!D12-'Data entry sheet'!D11,0)</f>
        <v>0</v>
      </c>
      <c r="D12">
        <f>'Data entry sheet'!A11</f>
        <v>4</v>
      </c>
      <c r="E12" s="25">
        <f t="shared" si="0"/>
        <v>0</v>
      </c>
    </row>
    <row r="13" spans="1:16" x14ac:dyDescent="0.2">
      <c r="A13" s="24" t="e">
        <f>IF('Data entry sheet'!B13=0,A12+7,'Data entry sheet'!B13)</f>
        <v>#VALUE!</v>
      </c>
      <c r="B13">
        <f>'Data entry sheet'!C13</f>
        <v>0</v>
      </c>
      <c r="C13">
        <f>IF(B13&gt;0,'Data entry sheet'!D13-'Data entry sheet'!D12,0)</f>
        <v>0</v>
      </c>
      <c r="D13">
        <f>'Data entry sheet'!A12</f>
        <v>5</v>
      </c>
      <c r="E13" s="25">
        <f t="shared" si="0"/>
        <v>0</v>
      </c>
    </row>
    <row r="14" spans="1:16" x14ac:dyDescent="0.2">
      <c r="A14" s="24" t="e">
        <f>IF('Data entry sheet'!B14=0,A13+7,'Data entry sheet'!B14)</f>
        <v>#VALUE!</v>
      </c>
      <c r="B14">
        <f>'Data entry sheet'!C14</f>
        <v>0</v>
      </c>
      <c r="C14">
        <f>IF(B14&gt;0,'Data entry sheet'!D14-'Data entry sheet'!D13,0)</f>
        <v>0</v>
      </c>
      <c r="D14">
        <f>'Data entry sheet'!A13</f>
        <v>6</v>
      </c>
      <c r="E14" s="25">
        <f t="shared" si="0"/>
        <v>0</v>
      </c>
    </row>
    <row r="15" spans="1:16" x14ac:dyDescent="0.2">
      <c r="A15" s="24" t="e">
        <f>IF('Data entry sheet'!B15=0,A14+7,'Data entry sheet'!B15)</f>
        <v>#VALUE!</v>
      </c>
      <c r="B15">
        <f>'Data entry sheet'!C15</f>
        <v>0</v>
      </c>
      <c r="C15">
        <f>IF(B15&gt;0,'Data entry sheet'!D15-'Data entry sheet'!D14,0)</f>
        <v>0</v>
      </c>
      <c r="D15">
        <f>'Data entry sheet'!A14</f>
        <v>7</v>
      </c>
      <c r="E15" s="25">
        <f t="shared" si="0"/>
        <v>0</v>
      </c>
    </row>
    <row r="16" spans="1:16" x14ac:dyDescent="0.2">
      <c r="A16" s="24" t="e">
        <f>IF('Data entry sheet'!B16=0,A15+7,'Data entry sheet'!B16)</f>
        <v>#VALUE!</v>
      </c>
      <c r="B16">
        <f>'Data entry sheet'!C16</f>
        <v>0</v>
      </c>
      <c r="C16">
        <f>IF(B16&gt;0,'Data entry sheet'!D16-'Data entry sheet'!D15,0)</f>
        <v>0</v>
      </c>
      <c r="D16">
        <f>'Data entry sheet'!A15</f>
        <v>8</v>
      </c>
      <c r="E16" s="25">
        <f t="shared" si="0"/>
        <v>0</v>
      </c>
    </row>
    <row r="17" spans="1:5" x14ac:dyDescent="0.2">
      <c r="A17" s="24" t="e">
        <f>IF('Data entry sheet'!B17=0,A16+7,'Data entry sheet'!B17)</f>
        <v>#VALUE!</v>
      </c>
      <c r="B17">
        <f>'Data entry sheet'!C17</f>
        <v>0</v>
      </c>
      <c r="C17">
        <f>IF(B17&gt;0,'Data entry sheet'!D17-'Data entry sheet'!D16,0)</f>
        <v>0</v>
      </c>
      <c r="D17">
        <f>'Data entry sheet'!A16</f>
        <v>9</v>
      </c>
      <c r="E17" s="25">
        <f t="shared" si="0"/>
        <v>0</v>
      </c>
    </row>
    <row r="18" spans="1:5" x14ac:dyDescent="0.2">
      <c r="A18" s="24" t="e">
        <f>IF('Data entry sheet'!B18=0,A17+7,'Data entry sheet'!B18)</f>
        <v>#VALUE!</v>
      </c>
      <c r="B18">
        <f>'Data entry sheet'!C18</f>
        <v>0</v>
      </c>
      <c r="C18">
        <f>IF(B18&gt;0,'Data entry sheet'!D18-'Data entry sheet'!D17,0)</f>
        <v>0</v>
      </c>
      <c r="D18">
        <f>'Data entry sheet'!A17</f>
        <v>10</v>
      </c>
      <c r="E18" s="25">
        <f t="shared" si="0"/>
        <v>0</v>
      </c>
    </row>
    <row r="19" spans="1:5" x14ac:dyDescent="0.2">
      <c r="A19" s="24" t="e">
        <f>IF('Data entry sheet'!B19=0,A18+7,'Data entry sheet'!B19)</f>
        <v>#VALUE!</v>
      </c>
      <c r="B19">
        <f>'Data entry sheet'!C19</f>
        <v>0</v>
      </c>
      <c r="C19">
        <f>IF(B19&gt;0,'Data entry sheet'!D19-'Data entry sheet'!D18,0)</f>
        <v>0</v>
      </c>
      <c r="D19">
        <f>'Data entry sheet'!A18</f>
        <v>11</v>
      </c>
      <c r="E19" s="25">
        <f t="shared" si="0"/>
        <v>0</v>
      </c>
    </row>
    <row r="20" spans="1:5" x14ac:dyDescent="0.2">
      <c r="A20" s="24" t="e">
        <f>IF('Data entry sheet'!B20=0,A19+7,'Data entry sheet'!B20)</f>
        <v>#VALUE!</v>
      </c>
      <c r="B20">
        <f>'Data entry sheet'!C20</f>
        <v>0</v>
      </c>
      <c r="C20">
        <f>IF(B20&gt;0,'Data entry sheet'!D20-'Data entry sheet'!D19,0)</f>
        <v>0</v>
      </c>
      <c r="D20">
        <f>'Data entry sheet'!A19</f>
        <v>12</v>
      </c>
      <c r="E20" s="25">
        <f t="shared" si="0"/>
        <v>0</v>
      </c>
    </row>
    <row r="21" spans="1:5" x14ac:dyDescent="0.2">
      <c r="A21" s="24" t="e">
        <f>IF('Data entry sheet'!B21=0,A20+7,'Data entry sheet'!B21)</f>
        <v>#VALUE!</v>
      </c>
      <c r="B21">
        <f>'Data entry sheet'!C21</f>
        <v>0</v>
      </c>
      <c r="C21">
        <f>IF(B21&gt;0,'Data entry sheet'!D21-'Data entry sheet'!D20,0)</f>
        <v>0</v>
      </c>
      <c r="D21">
        <f>'Data entry sheet'!A20</f>
        <v>13</v>
      </c>
      <c r="E21" s="25">
        <f t="shared" si="0"/>
        <v>0</v>
      </c>
    </row>
    <row r="22" spans="1:5" x14ac:dyDescent="0.2">
      <c r="A22" s="24" t="e">
        <f>IF('Data entry sheet'!B22=0,A21+7,'Data entry sheet'!B22)</f>
        <v>#VALUE!</v>
      </c>
      <c r="B22">
        <f>'Data entry sheet'!C22</f>
        <v>0</v>
      </c>
      <c r="C22">
        <f>IF(B22&gt;0,'Data entry sheet'!D22-'Data entry sheet'!D21,0)</f>
        <v>0</v>
      </c>
      <c r="D22">
        <f>'Data entry sheet'!A21</f>
        <v>14</v>
      </c>
      <c r="E22" s="25">
        <f t="shared" si="0"/>
        <v>0</v>
      </c>
    </row>
    <row r="23" spans="1:5" x14ac:dyDescent="0.2">
      <c r="A23" s="24" t="e">
        <f>IF('Data entry sheet'!B23=0,A22+7,'Data entry sheet'!B23)</f>
        <v>#VALUE!</v>
      </c>
      <c r="B23">
        <f>'Data entry sheet'!C23</f>
        <v>0</v>
      </c>
      <c r="C23">
        <f>IF(B23&gt;0,'Data entry sheet'!D23-'Data entry sheet'!D22,0)</f>
        <v>0</v>
      </c>
      <c r="D23">
        <f>'Data entry sheet'!A22</f>
        <v>15</v>
      </c>
      <c r="E23" s="25">
        <f t="shared" si="0"/>
        <v>0</v>
      </c>
    </row>
    <row r="24" spans="1:5" x14ac:dyDescent="0.2">
      <c r="A24" s="24" t="e">
        <f>IF('Data entry sheet'!B24=0,A23+7,'Data entry sheet'!B24)</f>
        <v>#VALUE!</v>
      </c>
      <c r="B24">
        <f>'Data entry sheet'!C24</f>
        <v>0</v>
      </c>
      <c r="C24">
        <f>IF(B24&gt;0,'Data entry sheet'!D24-'Data entry sheet'!D23,0)</f>
        <v>0</v>
      </c>
      <c r="D24">
        <f>'Data entry sheet'!A23</f>
        <v>16</v>
      </c>
      <c r="E24" s="25">
        <f t="shared" si="0"/>
        <v>0</v>
      </c>
    </row>
    <row r="25" spans="1:5" x14ac:dyDescent="0.2">
      <c r="A25" s="24" t="e">
        <f>IF('Data entry sheet'!B25=0,A24+7,'Data entry sheet'!B25)</f>
        <v>#VALUE!</v>
      </c>
      <c r="B25">
        <f>'Data entry sheet'!C25</f>
        <v>0</v>
      </c>
      <c r="C25">
        <f>IF(B25&gt;0,'Data entry sheet'!D25-'Data entry sheet'!D24,0)</f>
        <v>0</v>
      </c>
      <c r="D25">
        <f>'Data entry sheet'!A24</f>
        <v>17</v>
      </c>
      <c r="E25" s="25">
        <f t="shared" si="0"/>
        <v>0</v>
      </c>
    </row>
    <row r="26" spans="1:5" x14ac:dyDescent="0.2">
      <c r="A26" s="24" t="e">
        <f>IF('Data entry sheet'!B26=0,A25+7,'Data entry sheet'!B26)</f>
        <v>#VALUE!</v>
      </c>
      <c r="B26">
        <f>'Data entry sheet'!C26</f>
        <v>0</v>
      </c>
      <c r="C26">
        <f>IF(B26&gt;0,'Data entry sheet'!D26-'Data entry sheet'!D25,0)</f>
        <v>0</v>
      </c>
      <c r="D26">
        <f>'Data entry sheet'!A25</f>
        <v>18</v>
      </c>
      <c r="E26" s="25">
        <f t="shared" si="0"/>
        <v>0</v>
      </c>
    </row>
    <row r="27" spans="1:5" x14ac:dyDescent="0.2">
      <c r="A27" s="24" t="e">
        <f>IF('Data entry sheet'!B27=0,A26+7,'Data entry sheet'!B27)</f>
        <v>#VALUE!</v>
      </c>
      <c r="B27">
        <f>'Data entry sheet'!C27</f>
        <v>0</v>
      </c>
      <c r="C27">
        <f>IF(B27&gt;0,'Data entry sheet'!D27-'Data entry sheet'!D26,0)</f>
        <v>0</v>
      </c>
      <c r="D27">
        <f>'Data entry sheet'!A26</f>
        <v>19</v>
      </c>
      <c r="E27" s="25">
        <f t="shared" si="0"/>
        <v>0</v>
      </c>
    </row>
    <row r="28" spans="1:5" x14ac:dyDescent="0.2">
      <c r="A28" s="24" t="e">
        <f>IF('Data entry sheet'!B28=0,A27+7,'Data entry sheet'!B28)</f>
        <v>#VALUE!</v>
      </c>
      <c r="B28">
        <f>'Data entry sheet'!C28</f>
        <v>0</v>
      </c>
      <c r="C28">
        <f>IF(B28&gt;0,'Data entry sheet'!D28-'Data entry sheet'!D27,0)</f>
        <v>0</v>
      </c>
      <c r="D28">
        <f>'Data entry sheet'!A27</f>
        <v>20</v>
      </c>
      <c r="E28" s="25">
        <f t="shared" si="0"/>
        <v>0</v>
      </c>
    </row>
    <row r="29" spans="1:5" x14ac:dyDescent="0.2">
      <c r="A29" s="24" t="e">
        <f>IF('Data entry sheet'!B29=0,A28+7,'Data entry sheet'!B29)</f>
        <v>#VALUE!</v>
      </c>
      <c r="B29">
        <f>'Data entry sheet'!C29</f>
        <v>0</v>
      </c>
      <c r="C29">
        <f>IF(B29&gt;0,'Data entry sheet'!D29-'Data entry sheet'!D28,0)</f>
        <v>0</v>
      </c>
      <c r="D29">
        <f>'Data entry sheet'!A28</f>
        <v>21</v>
      </c>
      <c r="E29" s="25">
        <f t="shared" si="0"/>
        <v>0</v>
      </c>
    </row>
    <row r="30" spans="1:5" x14ac:dyDescent="0.2">
      <c r="A30" s="24" t="e">
        <f>IF('Data entry sheet'!B30=0,A29+7,'Data entry sheet'!B30)</f>
        <v>#VALUE!</v>
      </c>
      <c r="B30">
        <f>'Data entry sheet'!C30</f>
        <v>0</v>
      </c>
      <c r="C30">
        <f>IF(B30&gt;0,'Data entry sheet'!D30-'Data entry sheet'!D29,0)</f>
        <v>0</v>
      </c>
      <c r="D30">
        <f>'Data entry sheet'!A29</f>
        <v>22</v>
      </c>
      <c r="E30" s="25">
        <f t="shared" si="0"/>
        <v>0</v>
      </c>
    </row>
    <row r="31" spans="1:5" x14ac:dyDescent="0.2">
      <c r="A31" s="24" t="e">
        <f>IF('Data entry sheet'!B31=0,A30+7,'Data entry sheet'!B31)</f>
        <v>#VALUE!</v>
      </c>
      <c r="B31">
        <f>'Data entry sheet'!C31</f>
        <v>0</v>
      </c>
      <c r="C31">
        <f>IF(B31&gt;0,'Data entry sheet'!D31-'Data entry sheet'!D30,0)</f>
        <v>0</v>
      </c>
      <c r="D31">
        <f>'Data entry sheet'!A30</f>
        <v>23</v>
      </c>
      <c r="E31" s="25">
        <f t="shared" si="0"/>
        <v>0</v>
      </c>
    </row>
    <row r="32" spans="1:5" x14ac:dyDescent="0.2">
      <c r="A32" s="24" t="e">
        <f>IF('Data entry sheet'!B32=0,A31+7,'Data entry sheet'!B32)</f>
        <v>#VALUE!</v>
      </c>
      <c r="B32">
        <f>'Data entry sheet'!C32</f>
        <v>0</v>
      </c>
      <c r="C32">
        <f>IF(B32&gt;0,'Data entry sheet'!D32-'Data entry sheet'!D31,0)</f>
        <v>0</v>
      </c>
      <c r="D32">
        <f>'Data entry sheet'!A31</f>
        <v>24</v>
      </c>
      <c r="E32" s="25">
        <f t="shared" si="0"/>
        <v>0</v>
      </c>
    </row>
    <row r="33" spans="1:5" x14ac:dyDescent="0.2">
      <c r="A33" s="24" t="e">
        <f>IF('Data entry sheet'!B33=0,A32+7,'Data entry sheet'!B33)</f>
        <v>#VALUE!</v>
      </c>
      <c r="B33">
        <f>'Data entry sheet'!C33</f>
        <v>0</v>
      </c>
      <c r="C33">
        <f>IF(B33&gt;0,'Data entry sheet'!D33-'Data entry sheet'!D32,0)</f>
        <v>0</v>
      </c>
      <c r="D33">
        <f>'Data entry sheet'!A32</f>
        <v>25</v>
      </c>
      <c r="E33" s="25">
        <f t="shared" si="0"/>
        <v>0</v>
      </c>
    </row>
    <row r="34" spans="1:5" x14ac:dyDescent="0.2">
      <c r="A34" s="24" t="e">
        <f>IF('Data entry sheet'!B34=0,A33+7,'Data entry sheet'!B34)</f>
        <v>#VALUE!</v>
      </c>
      <c r="B34">
        <f>'Data entry sheet'!C34</f>
        <v>0</v>
      </c>
      <c r="C34">
        <f>IF(B34&gt;0,'Data entry sheet'!D34-'Data entry sheet'!D33,0)</f>
        <v>0</v>
      </c>
      <c r="D34">
        <f>'Data entry sheet'!A33</f>
        <v>26</v>
      </c>
      <c r="E34" s="25">
        <f t="shared" si="0"/>
        <v>0</v>
      </c>
    </row>
    <row r="35" spans="1:5" x14ac:dyDescent="0.2">
      <c r="A35" s="24" t="e">
        <f>IF('Data entry sheet'!B35=0,A34+7,'Data entry sheet'!B35)</f>
        <v>#VALUE!</v>
      </c>
      <c r="B35">
        <f>'Data entry sheet'!C35</f>
        <v>0</v>
      </c>
      <c r="C35">
        <f>IF(B35&gt;0,'Data entry sheet'!D35-'Data entry sheet'!D34,0)</f>
        <v>0</v>
      </c>
      <c r="D35">
        <f>'Data entry sheet'!A34</f>
        <v>27</v>
      </c>
      <c r="E35" s="25">
        <f t="shared" si="0"/>
        <v>0</v>
      </c>
    </row>
    <row r="36" spans="1:5" x14ac:dyDescent="0.2">
      <c r="A36" s="24" t="e">
        <f>IF('Data entry sheet'!B36=0,A35+7,'Data entry sheet'!B36)</f>
        <v>#VALUE!</v>
      </c>
      <c r="B36">
        <f>'Data entry sheet'!C36</f>
        <v>0</v>
      </c>
      <c r="C36">
        <f>IF(B36&gt;0,'Data entry sheet'!D36-'Data entry sheet'!D35,0)</f>
        <v>0</v>
      </c>
      <c r="D36">
        <f>'Data entry sheet'!A35</f>
        <v>28</v>
      </c>
      <c r="E36" s="25">
        <f t="shared" si="0"/>
        <v>0</v>
      </c>
    </row>
    <row r="37" spans="1:5" x14ac:dyDescent="0.2">
      <c r="A37" s="24" t="e">
        <f>IF('Data entry sheet'!B37=0,A36+7,'Data entry sheet'!B37)</f>
        <v>#VALUE!</v>
      </c>
      <c r="B37">
        <f>'Data entry sheet'!C37</f>
        <v>0</v>
      </c>
      <c r="C37">
        <f>IF(B37&gt;0,'Data entry sheet'!D37-'Data entry sheet'!D36,0)</f>
        <v>0</v>
      </c>
      <c r="D37">
        <f>'Data entry sheet'!A36</f>
        <v>29</v>
      </c>
      <c r="E37" s="25">
        <f t="shared" si="0"/>
        <v>0</v>
      </c>
    </row>
    <row r="38" spans="1:5" x14ac:dyDescent="0.2">
      <c r="A38" s="24" t="e">
        <f>IF('Data entry sheet'!B38=0,A37+7,'Data entry sheet'!B38)</f>
        <v>#VALUE!</v>
      </c>
      <c r="B38">
        <f>'Data entry sheet'!C38</f>
        <v>0</v>
      </c>
      <c r="C38">
        <f>IF(B38&gt;0,'Data entry sheet'!D38-'Data entry sheet'!D37,0)</f>
        <v>0</v>
      </c>
      <c r="D38">
        <f>'Data entry sheet'!A37</f>
        <v>30</v>
      </c>
      <c r="E38" s="25">
        <f t="shared" si="0"/>
        <v>0</v>
      </c>
    </row>
    <row r="39" spans="1:5" x14ac:dyDescent="0.2">
      <c r="A39" s="24" t="e">
        <f>IF('Data entry sheet'!B39=0,A38+7,'Data entry sheet'!B39)</f>
        <v>#VALUE!</v>
      </c>
      <c r="B39">
        <f>'Data entry sheet'!C39</f>
        <v>0</v>
      </c>
      <c r="C39">
        <f>IF(B39&gt;0,'Data entry sheet'!D39-'Data entry sheet'!D38,0)</f>
        <v>0</v>
      </c>
      <c r="D39">
        <f>'Data entry sheet'!A38</f>
        <v>31</v>
      </c>
      <c r="E39" s="25">
        <f t="shared" si="0"/>
        <v>0</v>
      </c>
    </row>
    <row r="40" spans="1:5" x14ac:dyDescent="0.2">
      <c r="A40" s="24" t="e">
        <f>IF('Data entry sheet'!B40=0,A39+7,'Data entry sheet'!B40)</f>
        <v>#VALUE!</v>
      </c>
      <c r="B40">
        <f>'Data entry sheet'!C40</f>
        <v>0</v>
      </c>
      <c r="C40">
        <f>IF(B40&gt;0,'Data entry sheet'!D40-'Data entry sheet'!D39,0)</f>
        <v>0</v>
      </c>
      <c r="D40">
        <f>'Data entry sheet'!A39</f>
        <v>32</v>
      </c>
      <c r="E40" s="25">
        <f t="shared" si="0"/>
        <v>0</v>
      </c>
    </row>
    <row r="41" spans="1:5" x14ac:dyDescent="0.2">
      <c r="A41" s="24" t="e">
        <f>IF('Data entry sheet'!B41=0,A40+7,'Data entry sheet'!B41)</f>
        <v>#VALUE!</v>
      </c>
      <c r="B41">
        <f>'Data entry sheet'!C41</f>
        <v>0</v>
      </c>
      <c r="C41">
        <f>IF(B41&gt;0,'Data entry sheet'!D41-'Data entry sheet'!D40,0)</f>
        <v>0</v>
      </c>
      <c r="D41">
        <f>'Data entry sheet'!A40</f>
        <v>33</v>
      </c>
      <c r="E41" s="25">
        <f t="shared" ref="E41:E60" si="1">IF(B41&gt;0,C41/B41,0)</f>
        <v>0</v>
      </c>
    </row>
    <row r="42" spans="1:5" x14ac:dyDescent="0.2">
      <c r="A42" s="24" t="e">
        <f>IF('Data entry sheet'!B42=0,A41+7,'Data entry sheet'!B42)</f>
        <v>#VALUE!</v>
      </c>
      <c r="B42">
        <f>'Data entry sheet'!C42</f>
        <v>0</v>
      </c>
      <c r="C42">
        <f>IF(B42&gt;0,'Data entry sheet'!D42-'Data entry sheet'!D41,0)</f>
        <v>0</v>
      </c>
      <c r="D42">
        <f>'Data entry sheet'!A41</f>
        <v>34</v>
      </c>
      <c r="E42" s="25">
        <f t="shared" si="1"/>
        <v>0</v>
      </c>
    </row>
    <row r="43" spans="1:5" x14ac:dyDescent="0.2">
      <c r="A43" s="24" t="e">
        <f>IF('Data entry sheet'!B43=0,A42+7,'Data entry sheet'!B43)</f>
        <v>#VALUE!</v>
      </c>
      <c r="B43">
        <f>'Data entry sheet'!C43</f>
        <v>0</v>
      </c>
      <c r="C43">
        <f>IF(B43&gt;0,'Data entry sheet'!D43-'Data entry sheet'!D42,0)</f>
        <v>0</v>
      </c>
      <c r="D43">
        <f>'Data entry sheet'!A42</f>
        <v>35</v>
      </c>
      <c r="E43" s="25">
        <f t="shared" si="1"/>
        <v>0</v>
      </c>
    </row>
    <row r="44" spans="1:5" x14ac:dyDescent="0.2">
      <c r="A44" s="24" t="e">
        <f>IF('Data entry sheet'!B44=0,A43+7,'Data entry sheet'!B44)</f>
        <v>#VALUE!</v>
      </c>
      <c r="B44">
        <f>'Data entry sheet'!C44</f>
        <v>0</v>
      </c>
      <c r="C44">
        <f>IF(B44&gt;0,'Data entry sheet'!D44-'Data entry sheet'!D43,0)</f>
        <v>0</v>
      </c>
      <c r="D44">
        <f>'Data entry sheet'!A43</f>
        <v>36</v>
      </c>
      <c r="E44" s="25">
        <f t="shared" si="1"/>
        <v>0</v>
      </c>
    </row>
    <row r="45" spans="1:5" x14ac:dyDescent="0.2">
      <c r="A45" s="24" t="e">
        <f>IF('Data entry sheet'!B45=0,A44+7,'Data entry sheet'!B45)</f>
        <v>#VALUE!</v>
      </c>
      <c r="B45">
        <f>'Data entry sheet'!C45</f>
        <v>0</v>
      </c>
      <c r="C45">
        <f>IF(B45&gt;0,'Data entry sheet'!D45-'Data entry sheet'!D44,0)</f>
        <v>0</v>
      </c>
      <c r="D45">
        <f>'Data entry sheet'!A44</f>
        <v>37</v>
      </c>
      <c r="E45" s="25">
        <f t="shared" si="1"/>
        <v>0</v>
      </c>
    </row>
    <row r="46" spans="1:5" x14ac:dyDescent="0.2">
      <c r="A46" s="24" t="e">
        <f>IF('Data entry sheet'!B46=0,A45+7,'Data entry sheet'!B46)</f>
        <v>#VALUE!</v>
      </c>
      <c r="B46">
        <f>'Data entry sheet'!C46</f>
        <v>0</v>
      </c>
      <c r="C46">
        <f>IF(B46&gt;0,'Data entry sheet'!D46-'Data entry sheet'!D45,0)</f>
        <v>0</v>
      </c>
      <c r="D46">
        <f>'Data entry sheet'!A45</f>
        <v>38</v>
      </c>
      <c r="E46" s="25">
        <f t="shared" si="1"/>
        <v>0</v>
      </c>
    </row>
    <row r="47" spans="1:5" x14ac:dyDescent="0.2">
      <c r="A47" s="24" t="e">
        <f>IF('Data entry sheet'!B47=0,A46+7,'Data entry sheet'!B47)</f>
        <v>#VALUE!</v>
      </c>
      <c r="B47">
        <f>'Data entry sheet'!C47</f>
        <v>0</v>
      </c>
      <c r="C47">
        <f>IF(B47&gt;0,'Data entry sheet'!D47-'Data entry sheet'!D46,0)</f>
        <v>0</v>
      </c>
      <c r="D47">
        <f>'Data entry sheet'!A46</f>
        <v>39</v>
      </c>
      <c r="E47" s="25">
        <f t="shared" si="1"/>
        <v>0</v>
      </c>
    </row>
    <row r="48" spans="1:5" x14ac:dyDescent="0.2">
      <c r="A48" s="24" t="e">
        <f>IF('Data entry sheet'!B48=0,A47+7,'Data entry sheet'!B48)</f>
        <v>#VALUE!</v>
      </c>
      <c r="B48">
        <f>'Data entry sheet'!C48</f>
        <v>0</v>
      </c>
      <c r="C48">
        <f>IF(B48&gt;0,'Data entry sheet'!D48-'Data entry sheet'!D47,0)</f>
        <v>0</v>
      </c>
      <c r="D48">
        <f>'Data entry sheet'!A47</f>
        <v>40</v>
      </c>
      <c r="E48" s="25">
        <f t="shared" si="1"/>
        <v>0</v>
      </c>
    </row>
    <row r="49" spans="1:5" x14ac:dyDescent="0.2">
      <c r="A49" s="24" t="e">
        <f>IF('Data entry sheet'!B49=0,A48+7,'Data entry sheet'!B49)</f>
        <v>#VALUE!</v>
      </c>
      <c r="B49">
        <f>'Data entry sheet'!C49</f>
        <v>0</v>
      </c>
      <c r="C49">
        <f>IF(B49&gt;0,'Data entry sheet'!D49-'Data entry sheet'!D48,0)</f>
        <v>0</v>
      </c>
      <c r="D49">
        <f>'Data entry sheet'!A48</f>
        <v>41</v>
      </c>
      <c r="E49" s="25">
        <f t="shared" si="1"/>
        <v>0</v>
      </c>
    </row>
    <row r="50" spans="1:5" x14ac:dyDescent="0.2">
      <c r="A50" s="24" t="e">
        <f>IF('Data entry sheet'!B50=0,A49+7,'Data entry sheet'!B50)</f>
        <v>#VALUE!</v>
      </c>
      <c r="B50">
        <f>'Data entry sheet'!C50</f>
        <v>0</v>
      </c>
      <c r="C50">
        <f>IF(B50&gt;0,'Data entry sheet'!D50-'Data entry sheet'!D49,0)</f>
        <v>0</v>
      </c>
      <c r="D50">
        <f>'Data entry sheet'!A49</f>
        <v>42</v>
      </c>
      <c r="E50" s="25">
        <f t="shared" si="1"/>
        <v>0</v>
      </c>
    </row>
    <row r="51" spans="1:5" x14ac:dyDescent="0.2">
      <c r="A51" s="24" t="e">
        <f>IF('Data entry sheet'!B51=0,A50+7,'Data entry sheet'!B51)</f>
        <v>#VALUE!</v>
      </c>
      <c r="B51">
        <f>'Data entry sheet'!C51</f>
        <v>0</v>
      </c>
      <c r="C51">
        <f>IF(B51&gt;0,'Data entry sheet'!D51-'Data entry sheet'!D50,0)</f>
        <v>0</v>
      </c>
      <c r="D51">
        <f>'Data entry sheet'!A50</f>
        <v>43</v>
      </c>
      <c r="E51" s="25">
        <f t="shared" si="1"/>
        <v>0</v>
      </c>
    </row>
    <row r="52" spans="1:5" x14ac:dyDescent="0.2">
      <c r="A52" s="24" t="e">
        <f>IF('Data entry sheet'!B52=0,A51+7,'Data entry sheet'!B52)</f>
        <v>#VALUE!</v>
      </c>
      <c r="B52">
        <f>'Data entry sheet'!C52</f>
        <v>0</v>
      </c>
      <c r="C52">
        <f>IF(B52&gt;0,'Data entry sheet'!D52-'Data entry sheet'!D51,0)</f>
        <v>0</v>
      </c>
      <c r="D52">
        <f>'Data entry sheet'!A51</f>
        <v>44</v>
      </c>
      <c r="E52" s="25">
        <f t="shared" si="1"/>
        <v>0</v>
      </c>
    </row>
    <row r="53" spans="1:5" x14ac:dyDescent="0.2">
      <c r="A53" s="24" t="e">
        <f>IF('Data entry sheet'!B53=0,A52+7,'Data entry sheet'!B53)</f>
        <v>#VALUE!</v>
      </c>
      <c r="B53">
        <f>'Data entry sheet'!C53</f>
        <v>0</v>
      </c>
      <c r="C53">
        <f>IF(B53&gt;0,'Data entry sheet'!D53-'Data entry sheet'!D52,0)</f>
        <v>0</v>
      </c>
      <c r="D53">
        <f>'Data entry sheet'!A52</f>
        <v>45</v>
      </c>
      <c r="E53" s="25">
        <f t="shared" si="1"/>
        <v>0</v>
      </c>
    </row>
    <row r="54" spans="1:5" x14ac:dyDescent="0.2">
      <c r="A54" s="24" t="e">
        <f>IF('Data entry sheet'!B54=0,A53+7,'Data entry sheet'!B54)</f>
        <v>#VALUE!</v>
      </c>
      <c r="B54">
        <f>'Data entry sheet'!C54</f>
        <v>0</v>
      </c>
      <c r="C54">
        <f>IF(B54&gt;0,'Data entry sheet'!D54-'Data entry sheet'!D53,0)</f>
        <v>0</v>
      </c>
      <c r="D54">
        <f>'Data entry sheet'!A53</f>
        <v>46</v>
      </c>
      <c r="E54" s="25">
        <f t="shared" si="1"/>
        <v>0</v>
      </c>
    </row>
    <row r="55" spans="1:5" x14ac:dyDescent="0.2">
      <c r="A55" s="24" t="e">
        <f>IF('Data entry sheet'!B55=0,A54+7,'Data entry sheet'!B55)</f>
        <v>#VALUE!</v>
      </c>
      <c r="B55">
        <f>'Data entry sheet'!C55</f>
        <v>0</v>
      </c>
      <c r="C55">
        <f>IF(B55&gt;0,'Data entry sheet'!D55-'Data entry sheet'!D54,0)</f>
        <v>0</v>
      </c>
      <c r="D55">
        <f>'Data entry sheet'!A54</f>
        <v>47</v>
      </c>
      <c r="E55" s="25">
        <f t="shared" si="1"/>
        <v>0</v>
      </c>
    </row>
    <row r="56" spans="1:5" x14ac:dyDescent="0.2">
      <c r="A56" s="24" t="e">
        <f>IF('Data entry sheet'!B56=0,A55+7,'Data entry sheet'!B56)</f>
        <v>#VALUE!</v>
      </c>
      <c r="B56">
        <f>'Data entry sheet'!C56</f>
        <v>0</v>
      </c>
      <c r="C56">
        <f>IF(B56&gt;0,'Data entry sheet'!D56-'Data entry sheet'!D55,0)</f>
        <v>0</v>
      </c>
      <c r="D56">
        <f>'Data entry sheet'!A55</f>
        <v>48</v>
      </c>
      <c r="E56" s="25">
        <f t="shared" si="1"/>
        <v>0</v>
      </c>
    </row>
    <row r="57" spans="1:5" x14ac:dyDescent="0.2">
      <c r="A57" s="24" t="e">
        <f>IF('Data entry sheet'!B57=0,A56+7,'Data entry sheet'!B57)</f>
        <v>#VALUE!</v>
      </c>
      <c r="B57">
        <f>'Data entry sheet'!C57</f>
        <v>0</v>
      </c>
      <c r="C57">
        <f>IF(B57&gt;0,'Data entry sheet'!D57-'Data entry sheet'!D56,0)</f>
        <v>0</v>
      </c>
      <c r="D57">
        <f>'Data entry sheet'!A56</f>
        <v>49</v>
      </c>
      <c r="E57" s="25">
        <f t="shared" si="1"/>
        <v>0</v>
      </c>
    </row>
    <row r="58" spans="1:5" x14ac:dyDescent="0.2">
      <c r="A58" s="24" t="e">
        <f>IF('Data entry sheet'!B58=0,A57+7,'Data entry sheet'!B58)</f>
        <v>#VALUE!</v>
      </c>
      <c r="B58">
        <f>'Data entry sheet'!C58</f>
        <v>0</v>
      </c>
      <c r="C58">
        <f>IF(B58&gt;0,'Data entry sheet'!D58-'Data entry sheet'!D57,0)</f>
        <v>0</v>
      </c>
      <c r="D58">
        <f>'Data entry sheet'!A57</f>
        <v>50</v>
      </c>
      <c r="E58" s="25">
        <f t="shared" si="1"/>
        <v>0</v>
      </c>
    </row>
    <row r="59" spans="1:5" x14ac:dyDescent="0.2">
      <c r="A59" s="24" t="e">
        <f>IF('Data entry sheet'!B59=0,A58+7,'Data entry sheet'!B59)</f>
        <v>#VALUE!</v>
      </c>
      <c r="B59">
        <f>'Data entry sheet'!C59</f>
        <v>0</v>
      </c>
      <c r="C59">
        <f>IF(B59&gt;0,'Data entry sheet'!D59-'Data entry sheet'!D58,0)</f>
        <v>0</v>
      </c>
      <c r="D59">
        <f>'Data entry sheet'!A58</f>
        <v>51</v>
      </c>
      <c r="E59" s="25">
        <f t="shared" si="1"/>
        <v>0</v>
      </c>
    </row>
    <row r="60" spans="1:5" x14ac:dyDescent="0.2">
      <c r="A60" s="24" t="e">
        <f>IF('Data entry sheet'!B60=0,A59+7,'Data entry sheet'!B60)</f>
        <v>#VALUE!</v>
      </c>
      <c r="B60">
        <f>'Data entry sheet'!C60</f>
        <v>0</v>
      </c>
      <c r="C60">
        <f>IF(B60&gt;0,'Data entry sheet'!D60-'Data entry sheet'!D59,0)</f>
        <v>0</v>
      </c>
      <c r="D60">
        <f>'Data entry sheet'!A59</f>
        <v>52</v>
      </c>
      <c r="E60" s="25">
        <f t="shared" si="1"/>
        <v>0</v>
      </c>
    </row>
  </sheetData>
  <sheetProtection password="C9F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 entry sheet</vt:lpstr>
      <vt:lpstr>Calculation sheet</vt:lpstr>
      <vt:lpstr>Vehicle  usage graph</vt:lpstr>
    </vt:vector>
  </TitlesOfParts>
  <Company>SRUC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Campbell</dc:creator>
  <cp:lastModifiedBy>Jim Campbell</cp:lastModifiedBy>
  <dcterms:created xsi:type="dcterms:W3CDTF">2016-03-31T12:45:04Z</dcterms:created>
  <dcterms:modified xsi:type="dcterms:W3CDTF">2016-04-07T13:44:34Z</dcterms:modified>
</cp:coreProperties>
</file>